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lvarenga\Desktop\Repositorio de archivos CREDIT\Formatos CREDIT\Cumplimiento\"/>
    </mc:Choice>
  </mc:AlternateContent>
  <xr:revisionPtr revIDLastSave="0" documentId="13_ncr:1_{19DD41FE-937A-4637-9C41-85FA98CEE519}" xr6:coauthVersionLast="47" xr6:coauthVersionMax="47" xr10:uidLastSave="{00000000-0000-0000-0000-000000000000}"/>
  <bookViews>
    <workbookView xWindow="2340" yWindow="1110" windowWidth="25755" windowHeight="14490" xr2:uid="{F2FA042E-3906-4366-8626-C4B57D985BD6}"/>
  </bookViews>
  <sheets>
    <sheet name="Aval Comercial" sheetId="1" r:id="rId1"/>
  </sheets>
  <definedNames>
    <definedName name="Años_préstamo">#REF!</definedName>
    <definedName name="Capital">#REF!</definedName>
    <definedName name="Datos">#REF!</definedName>
    <definedName name="Día_de_pago" localSheetId="0">DATE(YEAR([0]!Inicio_prestamo),MONTH([0]!Inicio_prestamo)+Payment_Number,DAY([0]!Inicio_prestamo))</definedName>
    <definedName name="Día_de_pago">DATE(YEAR(Inicio_prestamo),MONTH(Inicio_prestamo)+Payment_Number,DAY(Inicio_prestamo))</definedName>
    <definedName name="Fecha_de_pago">#REF!</definedName>
    <definedName name="Fila_de_encabezado">ROW(#REF!)</definedName>
    <definedName name="Importe_del_préstamo">#REF!</definedName>
    <definedName name="Impresión_completa">#REF!</definedName>
    <definedName name="Inicio_prestamo">#REF!</definedName>
    <definedName name="Int">#REF!</definedName>
    <definedName name="Int_acum">#REF!</definedName>
    <definedName name="Interés_total">#REF!</definedName>
    <definedName name="Núm_de_pago">#REF!</definedName>
    <definedName name="Núm_pagos_al_año">#REF!</definedName>
    <definedName name="Número_de_pagos">MATCH(0.01,Saldo_final,-1)+1</definedName>
    <definedName name="Pago_adicional">#REF!</definedName>
    <definedName name="Pago_mensual_programado">#REF!</definedName>
    <definedName name="Pago_progr">#REF!</definedName>
    <definedName name="Pago_total">#REF!</definedName>
    <definedName name="Pagos_adicionales_programados">#REF!</definedName>
    <definedName name="Restablecer_área_de_impresión">OFFSET(Impresión_completa,0,0,Última_fila)</definedName>
    <definedName name="Saldo_final">#REF!</definedName>
    <definedName name="Saldo_inicial">#REF!</definedName>
    <definedName name="Tasa_de_interés">#REF!</definedName>
    <definedName name="Tasa_de_interés_programada">#REF!</definedName>
    <definedName name="Última_fila">IF(Valores_especificados,Fila_de_encabezado+Número_de_pagos,Fila_de_encabezado)</definedName>
    <definedName name="Valores_especificados">IF(Importe_del_préstamo*Tasa_de_interés*Años_préstamo*Inicio_prestamo&gt;0,1,0)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B19" i="1"/>
  <c r="B25" i="1"/>
  <c r="B35" i="1"/>
  <c r="B36" i="1" l="1"/>
  <c r="B20" i="1"/>
  <c r="B37" i="1" l="1"/>
  <c r="B38" i="1" s="1"/>
  <c r="B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Judy Ramos</author>
  </authors>
  <commentList>
    <comment ref="A38" authorId="0" shapeId="0" xr:uid="{9BFD9E50-2374-406C-AC81-19A081F6D409}">
      <text>
        <r>
          <rPr>
            <b/>
            <sz val="9"/>
            <color indexed="81"/>
            <rFont val="Tahoma"/>
            <family val="2"/>
          </rPr>
          <t>Judy Ramos:</t>
        </r>
        <r>
          <rPr>
            <sz val="9"/>
            <color indexed="81"/>
            <rFont val="Tahoma"/>
            <family val="2"/>
          </rPr>
          <t xml:space="preserve">
El 60% es un valor dado por política. </t>
        </r>
      </text>
    </comment>
    <comment ref="A39" authorId="0" shapeId="0" xr:uid="{1BB5EE0D-E93C-4FB9-BDD6-3F10B3A62CC8}">
      <text>
        <r>
          <rPr>
            <b/>
            <sz val="9"/>
            <color indexed="81"/>
            <rFont val="Tahoma"/>
            <family val="2"/>
          </rPr>
          <t>Judy Ramos:</t>
        </r>
        <r>
          <rPr>
            <sz val="9"/>
            <color indexed="81"/>
            <rFont val="Tahoma"/>
            <family val="2"/>
          </rPr>
          <t xml:space="preserve">
Tomar la cuota del crédito</t>
        </r>
      </text>
    </comment>
  </commentList>
</comments>
</file>

<file path=xl/sharedStrings.xml><?xml version="1.0" encoding="utf-8"?>
<sst xmlns="http://schemas.openxmlformats.org/spreadsheetml/2006/main" count="39" uniqueCount="36">
  <si>
    <t>Cobertura del Aval</t>
  </si>
  <si>
    <t>Cuota</t>
  </si>
  <si>
    <t>Capacidad de Pago</t>
  </si>
  <si>
    <t xml:space="preserve">Disponible </t>
  </si>
  <si>
    <t>Utilidad Neta Familiar</t>
  </si>
  <si>
    <t>Total Gastos Familiares</t>
  </si>
  <si>
    <t xml:space="preserve">  Otros</t>
  </si>
  <si>
    <t xml:space="preserve"> Salud</t>
  </si>
  <si>
    <t xml:space="preserve"> Deudas de Hogar</t>
  </si>
  <si>
    <t xml:space="preserve"> Transporte/Combustible</t>
  </si>
  <si>
    <t xml:space="preserve"> Educación </t>
  </si>
  <si>
    <t xml:space="preserve"> Servicios Públicos</t>
  </si>
  <si>
    <t xml:space="preserve"> Alquiler</t>
  </si>
  <si>
    <t xml:space="preserve">  Alimentación </t>
  </si>
  <si>
    <t>Gastos Familiares</t>
  </si>
  <si>
    <t>Total Ingresos Familiares</t>
  </si>
  <si>
    <t xml:space="preserve">  Remesas</t>
  </si>
  <si>
    <t xml:space="preserve">  Sueldo</t>
  </si>
  <si>
    <t>Ingresos Familiares</t>
  </si>
  <si>
    <t>Utilidad Neta del Negocio</t>
  </si>
  <si>
    <t>Total Gastos Negocio</t>
  </si>
  <si>
    <t xml:space="preserve">  Deudas  Negocio</t>
  </si>
  <si>
    <t xml:space="preserve">  Transporte/Combustible</t>
  </si>
  <si>
    <t xml:space="preserve">  Servicios Públicos</t>
  </si>
  <si>
    <t xml:space="preserve">  Alquiler</t>
  </si>
  <si>
    <t xml:space="preserve">  Salarios</t>
  </si>
  <si>
    <t>Gastos Negocio</t>
  </si>
  <si>
    <t>Utilidad Bruta</t>
  </si>
  <si>
    <t>Costo de Mercadería</t>
  </si>
  <si>
    <t xml:space="preserve">Ventas </t>
  </si>
  <si>
    <t>Ingresos Negocio</t>
  </si>
  <si>
    <t>Nombre del Aval</t>
  </si>
  <si>
    <t>Nombre del Cliente</t>
  </si>
  <si>
    <t>Estado de Resultado Al</t>
  </si>
  <si>
    <t>CREDIT UNION</t>
  </si>
  <si>
    <t>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</si>
</sst>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L.&quot;\ * #,##0.00_ ;_ &quot;L.&quot;\ * \-#,##0.00_ ;_ &quot;L.&quot;\ * &quot;-&quot;??_ ;_ @_ "/>
    <numFmt numFmtId="165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Protection="1">
      <protection locked="0"/>
    </xf>
    <xf numFmtId="2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164" fontId="0" fillId="0" borderId="3" xfId="1" applyFont="1" applyBorder="1" applyAlignment="1" applyProtection="1">
      <alignment horizontal="left" vertical="center"/>
      <protection locked="0"/>
    </xf>
    <xf numFmtId="0" fontId="0" fillId="0" borderId="4" xfId="0" applyBorder="1"/>
    <xf numFmtId="0" fontId="0" fillId="0" borderId="0" xfId="0" applyAlignment="1" applyProtection="1">
      <alignment vertical="center"/>
      <protection locked="0"/>
    </xf>
    <xf numFmtId="164" fontId="0" fillId="0" borderId="3" xfId="1" applyFont="1" applyBorder="1" applyAlignment="1" applyProtection="1">
      <alignment vertical="center"/>
    </xf>
    <xf numFmtId="164" fontId="3" fillId="0" borderId="3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64" fontId="3" fillId="0" borderId="3" xfId="0" applyNumberFormat="1" applyFont="1" applyBorder="1"/>
    <xf numFmtId="0" fontId="4" fillId="0" borderId="4" xfId="0" applyFont="1" applyBorder="1"/>
    <xf numFmtId="164" fontId="5" fillId="0" borderId="3" xfId="0" applyNumberFormat="1" applyFont="1" applyBorder="1"/>
    <xf numFmtId="0" fontId="5" fillId="0" borderId="4" xfId="0" applyFont="1" applyBorder="1"/>
    <xf numFmtId="165" fontId="0" fillId="0" borderId="3" xfId="0" applyNumberFormat="1" applyBorder="1" applyAlignment="1" applyProtection="1">
      <alignment vertical="center"/>
      <protection locked="0"/>
    </xf>
    <xf numFmtId="165" fontId="0" fillId="0" borderId="5" xfId="0" applyNumberFormat="1" applyBorder="1" applyAlignment="1" applyProtection="1">
      <alignment vertical="center"/>
      <protection locked="0"/>
    </xf>
    <xf numFmtId="164" fontId="7" fillId="0" borderId="3" xfId="0" applyNumberFormat="1" applyFont="1" applyBorder="1"/>
    <xf numFmtId="0" fontId="7" fillId="0" borderId="4" xfId="0" applyFont="1" applyBorder="1"/>
    <xf numFmtId="164" fontId="5" fillId="0" borderId="0" xfId="0" applyNumberFormat="1" applyFont="1" applyAlignment="1" applyProtection="1">
      <alignment vertical="center"/>
      <protection locked="0"/>
    </xf>
    <xf numFmtId="165" fontId="0" fillId="0" borderId="5" xfId="0" applyNumberFormat="1" applyBorder="1" applyAlignment="1" applyProtection="1">
      <alignment horizontal="right" vertical="center"/>
      <protection locked="0"/>
    </xf>
    <xf numFmtId="0" fontId="0" fillId="0" borderId="8" xfId="0" applyBorder="1"/>
    <xf numFmtId="0" fontId="7" fillId="0" borderId="12" xfId="0" applyFont="1" applyBorder="1" applyAlignment="1">
      <alignment vertical="center"/>
    </xf>
    <xf numFmtId="14" fontId="7" fillId="0" borderId="11" xfId="0" applyNumberFormat="1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center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left"/>
    </xf>
    <xf numFmtId="0" fontId="6" fillId="0" borderId="9" xfId="0" applyFont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15874</xdr:colOff>
      <xdr:row>0</xdr:row>
      <xdr:rowOff>71437</xdr:rowOff>
    </xdr:from>
    <xdr:ext cx="1309687" cy="408913"/>
    <xdr:pic>
      <xdr:nvPicPr>
        <xdr:cNvPr id="2" name="Imagen 1">
          <a:extLst>
            <a:ext uri="{FF2B5EF4-FFF2-40B4-BE49-F238E27FC236}">
              <a16:creationId xmlns:a16="http://schemas.microsoft.com/office/drawing/2014/main" id="{46B34CB9-4E9C-4A00-B4FE-3663AFB5F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6062" y="71437"/>
          <a:ext cx="1309687" cy="40891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9CEAE-C328-40DD-90AE-48CFB24A9CAE}">
  <dimension ref="A3:AC40"/>
  <sheetViews>
    <sheetView showGridLines="0" tabSelected="1" zoomScale="120" zoomScaleNormal="120" workbookViewId="0">
      <selection activeCell="A7" sqref="A7:B7"/>
    </sheetView>
  </sheetViews>
  <sheetFormatPr baseColWidth="10" defaultRowHeight="15" x14ac:dyDescent="0.25"/>
  <cols>
    <col min="1" max="1" width="30.85546875" bestFit="1" customWidth="1"/>
    <col min="2" max="2" width="18.28515625" bestFit="1" customWidth="1"/>
    <col min="3" max="5" width="11.42578125" style="1"/>
    <col min="6" max="6" width="24.5703125" style="1" bestFit="1" customWidth="1"/>
    <col min="7" max="7" width="18.28515625" style="1" bestFit="1" customWidth="1"/>
    <col min="8" max="29" width="11.42578125" style="1"/>
  </cols>
  <sheetData>
    <row r="3" spans="1:2" ht="15.75" thickBot="1" x14ac:dyDescent="0.3">
      <c r="A3" s="27" t="s">
        <v>34</v>
      </c>
      <c r="B3" s="27"/>
    </row>
    <row r="4" spans="1:2" ht="16.5" thickBot="1" x14ac:dyDescent="0.3">
      <c r="A4" s="25" t="s">
        <v>32</v>
      </c>
      <c r="B4" s="26"/>
    </row>
    <row r="5" spans="1:2" s="1" customFormat="1" ht="16.5" thickBot="1" x14ac:dyDescent="0.3">
      <c r="A5" s="28" t="s">
        <v>31</v>
      </c>
      <c r="B5" s="29"/>
    </row>
    <row r="6" spans="1:2" s="1" customFormat="1" ht="15.75" thickBot="1" x14ac:dyDescent="0.3">
      <c r="A6" s="21" t="s">
        <v>33</v>
      </c>
      <c r="B6" s="22" t="s">
        <v>35</v>
      </c>
    </row>
    <row r="7" spans="1:2" s="1" customFormat="1" x14ac:dyDescent="0.25">
      <c r="A7" s="30" t="s">
        <v>30</v>
      </c>
      <c r="B7" s="31"/>
    </row>
    <row r="8" spans="1:2" s="1" customFormat="1" x14ac:dyDescent="0.25">
      <c r="A8" s="20" t="s">
        <v>29</v>
      </c>
      <c r="B8" s="15"/>
    </row>
    <row r="9" spans="1:2" s="1" customFormat="1" x14ac:dyDescent="0.25">
      <c r="A9" s="5" t="s">
        <v>28</v>
      </c>
      <c r="B9" s="14"/>
    </row>
    <row r="10" spans="1:2" s="1" customFormat="1" x14ac:dyDescent="0.25">
      <c r="A10" s="17" t="s">
        <v>27</v>
      </c>
      <c r="B10" s="16">
        <f>+B8-B9</f>
        <v>0</v>
      </c>
    </row>
    <row r="11" spans="1:2" s="1" customFormat="1" x14ac:dyDescent="0.25">
      <c r="A11" s="23" t="s">
        <v>26</v>
      </c>
      <c r="B11" s="24"/>
    </row>
    <row r="12" spans="1:2" s="1" customFormat="1" x14ac:dyDescent="0.25">
      <c r="A12" s="5" t="s">
        <v>25</v>
      </c>
      <c r="B12" s="19"/>
    </row>
    <row r="13" spans="1:2" s="1" customFormat="1" x14ac:dyDescent="0.25">
      <c r="A13" s="5" t="s">
        <v>24</v>
      </c>
      <c r="B13" s="19"/>
    </row>
    <row r="14" spans="1:2" s="1" customFormat="1" x14ac:dyDescent="0.25">
      <c r="A14" s="5" t="s">
        <v>23</v>
      </c>
      <c r="B14" s="19"/>
    </row>
    <row r="15" spans="1:2" s="1" customFormat="1" x14ac:dyDescent="0.25">
      <c r="A15" s="5" t="s">
        <v>22</v>
      </c>
      <c r="B15" s="19"/>
    </row>
    <row r="16" spans="1:2" s="1" customFormat="1" x14ac:dyDescent="0.25">
      <c r="A16" s="5" t="s">
        <v>13</v>
      </c>
      <c r="B16" s="19"/>
    </row>
    <row r="17" spans="1:7" s="1" customFormat="1" x14ac:dyDescent="0.25">
      <c r="A17" s="5" t="s">
        <v>21</v>
      </c>
      <c r="B17" s="19"/>
    </row>
    <row r="18" spans="1:7" s="1" customFormat="1" x14ac:dyDescent="0.25">
      <c r="A18" s="5" t="s">
        <v>6</v>
      </c>
      <c r="B18" s="19"/>
    </row>
    <row r="19" spans="1:7" s="1" customFormat="1" x14ac:dyDescent="0.25">
      <c r="A19" s="13" t="s">
        <v>20</v>
      </c>
      <c r="B19" s="12">
        <f>+SUM(B12:B18)</f>
        <v>0</v>
      </c>
    </row>
    <row r="20" spans="1:7" s="1" customFormat="1" ht="18.75" x14ac:dyDescent="0.3">
      <c r="A20" s="11" t="s">
        <v>19</v>
      </c>
      <c r="B20" s="10">
        <f>+B10-B19</f>
        <v>0</v>
      </c>
    </row>
    <row r="21" spans="1:7" s="1" customFormat="1" x14ac:dyDescent="0.25">
      <c r="A21" s="23" t="s">
        <v>18</v>
      </c>
      <c r="B21" s="24"/>
      <c r="F21" s="6"/>
      <c r="G21" s="18"/>
    </row>
    <row r="22" spans="1:7" s="1" customFormat="1" x14ac:dyDescent="0.25">
      <c r="A22" s="5" t="s">
        <v>17</v>
      </c>
      <c r="B22" s="15"/>
    </row>
    <row r="23" spans="1:7" s="1" customFormat="1" x14ac:dyDescent="0.25">
      <c r="A23" s="5" t="s">
        <v>16</v>
      </c>
      <c r="B23" s="14"/>
    </row>
    <row r="24" spans="1:7" s="1" customFormat="1" x14ac:dyDescent="0.25">
      <c r="A24" s="5" t="s">
        <v>6</v>
      </c>
      <c r="B24" s="14"/>
    </row>
    <row r="25" spans="1:7" s="1" customFormat="1" x14ac:dyDescent="0.25">
      <c r="A25" s="17" t="s">
        <v>15</v>
      </c>
      <c r="B25" s="16">
        <f>+SUM(B22:B24)</f>
        <v>0</v>
      </c>
    </row>
    <row r="26" spans="1:7" s="1" customFormat="1" x14ac:dyDescent="0.25">
      <c r="A26" s="23" t="s">
        <v>14</v>
      </c>
      <c r="B26" s="24"/>
    </row>
    <row r="27" spans="1:7" s="1" customFormat="1" x14ac:dyDescent="0.25">
      <c r="A27" s="5" t="s">
        <v>13</v>
      </c>
      <c r="B27" s="15"/>
    </row>
    <row r="28" spans="1:7" s="1" customFormat="1" x14ac:dyDescent="0.25">
      <c r="A28" s="5" t="s">
        <v>12</v>
      </c>
      <c r="B28" s="14"/>
    </row>
    <row r="29" spans="1:7" s="1" customFormat="1" x14ac:dyDescent="0.25">
      <c r="A29" s="5" t="s">
        <v>11</v>
      </c>
      <c r="B29" s="14"/>
    </row>
    <row r="30" spans="1:7" s="1" customFormat="1" x14ac:dyDescent="0.25">
      <c r="A30" s="5" t="s">
        <v>10</v>
      </c>
      <c r="B30" s="15"/>
    </row>
    <row r="31" spans="1:7" s="1" customFormat="1" x14ac:dyDescent="0.25">
      <c r="A31" s="5" t="s">
        <v>9</v>
      </c>
      <c r="B31" s="14"/>
    </row>
    <row r="32" spans="1:7" s="1" customFormat="1" x14ac:dyDescent="0.25">
      <c r="A32" s="5" t="s">
        <v>8</v>
      </c>
      <c r="B32" s="14"/>
    </row>
    <row r="33" spans="1:3" s="1" customFormat="1" x14ac:dyDescent="0.25">
      <c r="A33" s="5" t="s">
        <v>7</v>
      </c>
      <c r="B33" s="14"/>
    </row>
    <row r="34" spans="1:3" s="1" customFormat="1" x14ac:dyDescent="0.25">
      <c r="A34" s="5" t="s">
        <v>6</v>
      </c>
      <c r="B34" s="14"/>
    </row>
    <row r="35" spans="1:3" s="1" customFormat="1" x14ac:dyDescent="0.25">
      <c r="A35" s="13" t="s">
        <v>5</v>
      </c>
      <c r="B35" s="12">
        <f>+SUM(B27:B32)</f>
        <v>0</v>
      </c>
    </row>
    <row r="36" spans="1:3" s="1" customFormat="1" ht="18.75" x14ac:dyDescent="0.3">
      <c r="A36" s="11" t="s">
        <v>4</v>
      </c>
      <c r="B36" s="10">
        <f>+B25-B35</f>
        <v>0</v>
      </c>
    </row>
    <row r="37" spans="1:3" s="1" customFormat="1" ht="18.75" x14ac:dyDescent="0.25">
      <c r="A37" s="9" t="s">
        <v>3</v>
      </c>
      <c r="B37" s="8">
        <f>+B20+B36</f>
        <v>0</v>
      </c>
    </row>
    <row r="38" spans="1:3" s="1" customFormat="1" x14ac:dyDescent="0.25">
      <c r="A38" s="5" t="s">
        <v>2</v>
      </c>
      <c r="B38" s="7">
        <f>+B37*60%</f>
        <v>0</v>
      </c>
      <c r="C38" s="6"/>
    </row>
    <row r="39" spans="1:3" s="1" customFormat="1" x14ac:dyDescent="0.25">
      <c r="A39" s="5" t="s">
        <v>1</v>
      </c>
      <c r="B39" s="4"/>
    </row>
    <row r="40" spans="1:3" s="1" customFormat="1" ht="21.75" thickBot="1" x14ac:dyDescent="0.3">
      <c r="A40" s="3" t="s">
        <v>0</v>
      </c>
      <c r="B40" s="2" t="e">
        <f>+B38/B39</f>
        <v>#DIV/0!</v>
      </c>
    </row>
  </sheetData>
  <sheetProtection algorithmName="SHA-512" hashValue="F08VJ0svWYXWK3zsxg2HM2uCheo4BK9CIOeEbx/AWXYoreuua7Bwm3jqlcaIxWV2RiRE4O4FjZk3A2wLYS5FQw==" saltValue="uK7qP82cksKKBLbDhxdgSQ==" spinCount="100000" sheet="1" formatCells="0" formatColumns="0" formatRows="0" insertColumns="0" insertRows="0" insertHyperlinks="0" deleteColumns="0" deleteRows="0" sort="0" autoFilter="0" pivotTables="0"/>
  <mergeCells count="7">
    <mergeCell ref="A26:B26"/>
    <mergeCell ref="A4:B4"/>
    <mergeCell ref="A3:B3"/>
    <mergeCell ref="A5:B5"/>
    <mergeCell ref="A7:B7"/>
    <mergeCell ref="A11:B11"/>
    <mergeCell ref="A21:B21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Aval Comercial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Judy Ramos</dc:creator>
  <cp:lastModifiedBy>Francisco Alvarenga</cp:lastModifiedBy>
  <cp:lastPrinted>2023-08-11T21:10:17Z</cp:lastPrinted>
  <dcterms:created xsi:type="dcterms:W3CDTF">2023-06-05T21:31:16Z</dcterms:created>
  <dcterms:modified xsi:type="dcterms:W3CDTF">2023-08-11T21:10:28Z</dcterms:modified>
</cp:coreProperties>
</file>